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Anexo I - Especificação" sheetId="1" r:id="rId1"/>
  </sheets>
  <definedNames>
    <definedName name="_xlnm.Print_Area" localSheetId="0">'Anexo I - Especificação'!$A$1:$K$100</definedName>
  </definedNames>
  <calcPr fullCalcOnLoad="1"/>
</workbook>
</file>

<file path=xl/sharedStrings.xml><?xml version="1.0" encoding="utf-8"?>
<sst xmlns="http://schemas.openxmlformats.org/spreadsheetml/2006/main" count="618" uniqueCount="238">
  <si>
    <t>PREFEITURA MUNICIPAL DE CARBONITA</t>
  </si>
  <si>
    <t>PROCESSO DE LICITAÇÃO: ANEXO I - ESPECIFICAÇÃO</t>
  </si>
  <si>
    <t xml:space="preserve">Nº Processo: </t>
  </si>
  <si>
    <t>0095/0049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</si>
  <si>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</si>
  <si>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</si>
  <si>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</si>
  <si>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</si>
  <si>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</si>
  <si>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</si>
  <si>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Comissão: </t>
  </si>
  <si>
    <t>PREGOEIRA OFICIAL</t>
  </si>
  <si>
    <t xml:space="preserve">Data Edital: </t>
  </si>
  <si>
    <t>05/12/2014</t>
  </si>
  <si>
    <t xml:space="preserve">Data Entrega: </t>
  </si>
  <si>
    <t>18/12/2014 09:00:00</t>
  </si>
  <si>
    <t xml:space="preserve">Data Abertura: </t>
  </si>
  <si>
    <t xml:space="preserve">Objeto: </t>
  </si>
  <si>
    <t>CONTRATAÇÃO DE SERVIÇOS DE LAVAGEM DE VEÍCULOS, LUBRIFICAÇÃO E BORRACHARIA.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</si>
  <si>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</si>
  <si>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</si>
  <si>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</si>
  <si>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</si>
  <si>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</si>
  <si>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</si>
  <si>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</si>
  <si>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</si>
  <si>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</si>
  <si>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</si>
  <si>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</si>
  <si>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</si>
  <si>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9958</t>
  </si>
  <si>
    <t>0001</t>
  </si>
  <si>
    <t>REMENDA DE PNEUS CAMINHÃO 1113</t>
  </si>
  <si>
    <t>UNID</t>
  </si>
  <si>
    <t/>
  </si>
  <si>
    <t>9316</t>
  </si>
  <si>
    <t>BORRACHARIA</t>
  </si>
  <si>
    <t>9959</t>
  </si>
  <si>
    <t>0002</t>
  </si>
  <si>
    <t>REMENDA DE PNEUS CAMINHÃO PIPA</t>
  </si>
  <si>
    <t>13863</t>
  </si>
  <si>
    <t>0003</t>
  </si>
  <si>
    <t>REMENDA DE PNEUS CELTA</t>
  </si>
  <si>
    <t>13866</t>
  </si>
  <si>
    <t>0004</t>
  </si>
  <si>
    <t>REMENDA DE PNEUS CLIO</t>
  </si>
  <si>
    <t>9963</t>
  </si>
  <si>
    <t>0005</t>
  </si>
  <si>
    <t>REMENDA DE PNEUS DIANTEIROS 275 TRATOR AGRÍCOLA</t>
  </si>
  <si>
    <t>9962</t>
  </si>
  <si>
    <t>0006</t>
  </si>
  <si>
    <t>REMENDA DE PNEUS DIANTEIROS TRATOR AGRÍCOLA</t>
  </si>
  <si>
    <t>9956</t>
  </si>
  <si>
    <t>0007</t>
  </si>
  <si>
    <t>REMENDA DE PNEUS DOBLÔ</t>
  </si>
  <si>
    <t>13862</t>
  </si>
  <si>
    <t>0008</t>
  </si>
  <si>
    <t>REMENDA DE PNEUS FIORINO AMBULÂNCIA</t>
  </si>
  <si>
    <t>9952</t>
  </si>
  <si>
    <t>0009</t>
  </si>
  <si>
    <t>REMENDA DE PNEUS KOMBI</t>
  </si>
  <si>
    <t>9951</t>
  </si>
  <si>
    <t>0010</t>
  </si>
  <si>
    <t>REMENDA DE PNEUS MICROÔNIBUS</t>
  </si>
  <si>
    <t>9960</t>
  </si>
  <si>
    <t>0011</t>
  </si>
  <si>
    <t>REMENDA DE PNEUS MOTO</t>
  </si>
  <si>
    <t>9950</t>
  </si>
  <si>
    <t>0012</t>
  </si>
  <si>
    <t>REMENDA DE PNEUS ÔNIBUS</t>
  </si>
  <si>
    <t>9961</t>
  </si>
  <si>
    <t>0013</t>
  </si>
  <si>
    <t>REMENDA DE PNEUS PÁ CARREGADEIRA</t>
  </si>
  <si>
    <t>13865</t>
  </si>
  <si>
    <t>0014</t>
  </si>
  <si>
    <t xml:space="preserve">REMENDA DE PNEUS PALIO: 
</t>
  </si>
  <si>
    <t>13864</t>
  </si>
  <si>
    <t>0015</t>
  </si>
  <si>
    <t>REMENDA DE PNEUS PALIO ADVENTURE</t>
  </si>
  <si>
    <t>13867</t>
  </si>
  <si>
    <t>0016</t>
  </si>
  <si>
    <t>REMENDA DE PNEUS PATROL</t>
  </si>
  <si>
    <t>9957</t>
  </si>
  <si>
    <t>0017</t>
  </si>
  <si>
    <t>REMENDA DE PNEUS PICK-UP:  STRADA</t>
  </si>
  <si>
    <t>9965</t>
  </si>
  <si>
    <t>0018</t>
  </si>
  <si>
    <t>REMENDA DE PNEUS RETRO ESCAVADEIRA</t>
  </si>
  <si>
    <t>13868</t>
  </si>
  <si>
    <t>0019</t>
  </si>
  <si>
    <t>REMENDA DE PNEUS S.10</t>
  </si>
  <si>
    <t>9964</t>
  </si>
  <si>
    <t>0020</t>
  </si>
  <si>
    <t>REMENDA DE PNEUS TRASEIROS TRATOR AGRÍCOLA</t>
  </si>
  <si>
    <t>9953</t>
  </si>
  <si>
    <t>0021</t>
  </si>
  <si>
    <t>REMENDA DE PNEUS UNO</t>
  </si>
  <si>
    <t>13861</t>
  </si>
  <si>
    <t>0022</t>
  </si>
  <si>
    <t>REMENDA DE PNEUS VAN</t>
  </si>
  <si>
    <t>9974</t>
  </si>
  <si>
    <t>0023</t>
  </si>
  <si>
    <t>TROCA DE PNEUS CAMINHÃO 1113</t>
  </si>
  <si>
    <t>9975</t>
  </si>
  <si>
    <t>0024</t>
  </si>
  <si>
    <t>TROCA DE PNEUS CAMINHÃO PIPA</t>
  </si>
  <si>
    <t>13872</t>
  </si>
  <si>
    <t>0025</t>
  </si>
  <si>
    <t>TROCA DE PNEUS CELTA</t>
  </si>
  <si>
    <t>13875</t>
  </si>
  <si>
    <t>0026</t>
  </si>
  <si>
    <t>TROCA DE PNEUS CLIO</t>
  </si>
  <si>
    <t>9979</t>
  </si>
  <si>
    <t>0027</t>
  </si>
  <si>
    <t>TROCA DE PNEUS DIANTEIRO 275 TRATOR AGRÍCOLA</t>
  </si>
  <si>
    <t>9978</t>
  </si>
  <si>
    <t>0028</t>
  </si>
  <si>
    <t>TROCA DE PNEUS DIANTEIRO TRATOR AGRÍCOLA</t>
  </si>
  <si>
    <t>9972</t>
  </si>
  <si>
    <t>0029</t>
  </si>
  <si>
    <t>TROCA DE PNEUS DOBLÔ</t>
  </si>
  <si>
    <t>13869</t>
  </si>
  <si>
    <t>0030</t>
  </si>
  <si>
    <t>TROCA DE PNEUS FIORINO AMBULÂNCIA</t>
  </si>
  <si>
    <t>9968</t>
  </si>
  <si>
    <t>0031</t>
  </si>
  <si>
    <t>TROCA DE PNEUS KOMBI</t>
  </si>
  <si>
    <t>9967</t>
  </si>
  <si>
    <t>0032</t>
  </si>
  <si>
    <t>TROCA DE PNEUS MICROÔNIBUS</t>
  </si>
  <si>
    <t>9976</t>
  </si>
  <si>
    <t>0033</t>
  </si>
  <si>
    <t>TROCA DE PNEUS MOTO</t>
  </si>
  <si>
    <t>9966</t>
  </si>
  <si>
    <t>0034</t>
  </si>
  <si>
    <t>TROCA DE PNEUS ÔNIBUS</t>
  </si>
  <si>
    <t>9977</t>
  </si>
  <si>
    <t>0035</t>
  </si>
  <si>
    <t>TROCA DE PNEUS PÁ CARREGADEIRA</t>
  </si>
  <si>
    <t>13874</t>
  </si>
  <si>
    <t>0036</t>
  </si>
  <si>
    <t>TROCA DE PNEUS PALIO</t>
  </si>
  <si>
    <t>13873</t>
  </si>
  <si>
    <t>0037</t>
  </si>
  <si>
    <t>TROCA DE PNEUS PALIO ADVENTURE</t>
  </si>
  <si>
    <t>13876</t>
  </si>
  <si>
    <t>0038</t>
  </si>
  <si>
    <t>TROCA DE PNEUS PATROL</t>
  </si>
  <si>
    <t>9973</t>
  </si>
  <si>
    <t>0039</t>
  </si>
  <si>
    <t>TROCA DE PNEUS PICK-UP:  STRADA</t>
  </si>
  <si>
    <t>13877</t>
  </si>
  <si>
    <t>0040</t>
  </si>
  <si>
    <t>TROCA DE PNEUS RETRO ESCAVADEIRA</t>
  </si>
  <si>
    <t>13878</t>
  </si>
  <si>
    <t>0041</t>
  </si>
  <si>
    <t>TROCA DE PNEUS S.10</t>
  </si>
  <si>
    <t>13871</t>
  </si>
  <si>
    <t>0042</t>
  </si>
  <si>
    <t>TROCA DE PNEUS TRASEIRO TRATOR AGRÍCOLA</t>
  </si>
  <si>
    <t>9969</t>
  </si>
  <si>
    <t>0043</t>
  </si>
  <si>
    <t xml:space="preserve">TROCA DE PNEUS UNO: 
</t>
  </si>
  <si>
    <t>13870</t>
  </si>
  <si>
    <t>0044</t>
  </si>
  <si>
    <t>TROCA DE PNEUS VAN</t>
  </si>
  <si>
    <t>12281</t>
  </si>
  <si>
    <t xml:space="preserve">LAVAGEM COMPLETA CELTA: 
</t>
  </si>
  <si>
    <t>9317</t>
  </si>
  <si>
    <t>LAVAGEM CARRO LEVE</t>
  </si>
  <si>
    <t>13856</t>
  </si>
  <si>
    <t>LAVAGEM COMPLETA CLIO</t>
  </si>
  <si>
    <t>9924</t>
  </si>
  <si>
    <t>LAVAGEM COMPLETA DOBLÔ AMBULÂNCIA</t>
  </si>
  <si>
    <t>12280</t>
  </si>
  <si>
    <t xml:space="preserve">LAVAGEM COMPLETA FIORINO AMBULANCIA: 
</t>
  </si>
  <si>
    <t>13859</t>
  </si>
  <si>
    <t>LAVAGEM COMPLETA KOMBI</t>
  </si>
  <si>
    <t>9929</t>
  </si>
  <si>
    <t xml:space="preserve">LAVAGEM COMPLETA MOTO: 
</t>
  </si>
  <si>
    <t>13855</t>
  </si>
  <si>
    <t xml:space="preserve">LAVAGEM COMPLETA PALIO: 
</t>
  </si>
  <si>
    <t>12279</t>
  </si>
  <si>
    <t xml:space="preserve">LAVAGEM COMPLETA PALIO ADVENTURE: 
</t>
  </si>
  <si>
    <t>9928</t>
  </si>
  <si>
    <t xml:space="preserve">LAVAGEM COMPLETA PICK-UP STRADA: 
</t>
  </si>
  <si>
    <t>13860</t>
  </si>
  <si>
    <t xml:space="preserve">LAVAGEM COMPLETA S.10: 
</t>
  </si>
  <si>
    <t>9930</t>
  </si>
  <si>
    <t>LAVAGEM COMPLETA UNO</t>
  </si>
  <si>
    <t>13857</t>
  </si>
  <si>
    <t>LAVAGEM COMPLETA PÁ CARREGADEIRA</t>
  </si>
  <si>
    <t>9318</t>
  </si>
  <si>
    <t>LAVAGEM CARRO PESADO</t>
  </si>
  <si>
    <t>9926</t>
  </si>
  <si>
    <t>LAVAGEM COMPLETA PATROL</t>
  </si>
  <si>
    <t>13858</t>
  </si>
  <si>
    <t>LAVAGEM COMPLETA RETRO ESCAVADEIRA</t>
  </si>
  <si>
    <t>9925</t>
  </si>
  <si>
    <t>LAVAGEM COMPLETA TRATOR FORD E MASSEY F.</t>
  </si>
  <si>
    <t>13854</t>
  </si>
  <si>
    <t xml:space="preserve">LAVAGEM COMPLETA VAN: 
</t>
  </si>
  <si>
    <t>9920</t>
  </si>
  <si>
    <t>LUBRIFICAÇÃO CAMINHÃO 1113</t>
  </si>
  <si>
    <t>9319</t>
  </si>
  <si>
    <t>LUBRIFICAÇÃO</t>
  </si>
  <si>
    <t>9921</t>
  </si>
  <si>
    <t>LUBRIFICAÇÃO CAMINHÃO PIPA</t>
  </si>
  <si>
    <t>9922</t>
  </si>
  <si>
    <t>LUBRIFICAÇÃO COMPLETA RETRO ESCAVADEIRA</t>
  </si>
  <si>
    <t>13852</t>
  </si>
  <si>
    <t>LUBRIFICAÇÃO KOMBI</t>
  </si>
  <si>
    <t>9916</t>
  </si>
  <si>
    <t xml:space="preserve">LUBRIFICAÇÃO MICROÔNIBUS: 
</t>
  </si>
  <si>
    <t>13850</t>
  </si>
  <si>
    <t xml:space="preserve">LUBRIFICAÇÃO ÔNIBUS: 
</t>
  </si>
  <si>
    <t>13849</t>
  </si>
  <si>
    <t xml:space="preserve">LUBRIFICAÇÃO PÁ CARREGADEIRA: 
</t>
  </si>
  <si>
    <t>9917</t>
  </si>
  <si>
    <t xml:space="preserve">LUBRIFICAÇÃO PATROL: 
</t>
  </si>
  <si>
    <t>13853</t>
  </si>
  <si>
    <t xml:space="preserve">LUBRIFICAÇÃO PICK-UP STRADA: 
</t>
  </si>
  <si>
    <t>13851</t>
  </si>
  <si>
    <t>LUBRIFICAÇÃO S.10</t>
  </si>
  <si>
    <t>9915</t>
  </si>
  <si>
    <t xml:space="preserve">LUBRIFICAÇÃO TRATOR: 
</t>
  </si>
  <si>
    <t>13848</t>
  </si>
  <si>
    <t xml:space="preserve">LUBRIFICAÇÃO VAN: 
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</si>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</sst>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##,###,##0.00"/>
  </numFmts>
  <fonts count="4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justify" vertical="center"/>
      <protection/>
    </xf>
    <xf numFmtId="164" fontId="0" fillId="0" borderId="1" xfId="0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164" fontId="0" fillId="3" borderId="1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0" fillId="3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85" zoomScaleNormal="85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0</v>
      </c>
    </row>
    <row r="2" ht="24.75" customHeight="1">
      <c r="B2" s="1" t="s">
        <v>1</v>
      </c>
    </row>
    <row r="3" spans="2:3" ht="12.75">
      <c r="B3" s="2" t="s">
        <v>2</v>
      </c>
      <c r="C3" s="3" t="s">
        <v>3</v>
      </c>
    </row>
    <row r="4" spans="2:3" ht="12.75">
      <c r="B4" s="2" t="s">
        <v>4</v>
      </c>
      <c r="C4" s="3" t="s">
        <v>5</v>
      </c>
    </row>
    <row r="5" spans="2:3" ht="12.75">
      <c r="B5" s="2" t="s">
        <v>6</v>
      </c>
      <c r="C5" s="3" t="s">
        <v>7</v>
      </c>
    </row>
    <row r="6" spans="2:3" ht="12.75">
      <c r="B6" s="2" t="s">
        <v>8</v>
      </c>
      <c r="C6" s="3" t="s">
        <v>9</v>
      </c>
    </row>
    <row r="7" spans="2:3" ht="12.75">
      <c r="B7" s="2" t="s">
        <v>10</v>
      </c>
      <c r="C7" s="3" t="s">
        <v>11</v>
      </c>
    </row>
    <row r="8" spans="2:3" ht="12.75">
      <c r="B8" s="2" t="s">
        <v>12</v>
      </c>
      <c r="C8" s="3" t="s">
        <v>13</v>
      </c>
    </row>
    <row r="9" spans="2:3" ht="12.75">
      <c r="B9" s="2" t="s">
        <v>14</v>
      </c>
      <c r="C9" s="3" t="s">
        <v>15</v>
      </c>
    </row>
    <row r="10" spans="2:3" ht="12.75">
      <c r="B10" s="2" t="s">
        <v>16</v>
      </c>
      <c r="C10" s="3" t="s">
        <v>15</v>
      </c>
    </row>
    <row r="11" spans="2:3" ht="12.75">
      <c r="B11" s="2" t="s">
        <v>17</v>
      </c>
      <c r="C11" s="3" t="s">
        <v>18</v>
      </c>
    </row>
    <row r="12" ht="17.25" customHeight="1">
      <c r="B12" s="9" t="s">
        <v>19</v>
      </c>
    </row>
    <row r="13" spans="1:11" ht="17.2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 s="4" t="s">
        <v>28</v>
      </c>
      <c r="J13" s="4" t="s">
        <v>29</v>
      </c>
      <c r="K13" s="4" t="s">
        <v>30</v>
      </c>
    </row>
    <row r="14" spans="1:11" ht="12.75">
      <c r="A14" s="7" t="s">
        <v>31</v>
      </c>
      <c r="B14" s="7" t="s">
        <v>32</v>
      </c>
      <c r="C14" s="5" t="s">
        <v>33</v>
      </c>
      <c r="D14" s="5" t="s">
        <v>34</v>
      </c>
      <c r="E14" s="6">
        <v>100</v>
      </c>
      <c r="F14" s="8">
        <v>0</v>
      </c>
      <c r="G14" s="6">
        <f>ROUND(SUM(E14*F14),2)</f>
        <v>0</v>
      </c>
      <c r="H14" s="10" t="s">
        <v>35</v>
      </c>
      <c r="I14" s="7" t="s">
        <v>36</v>
      </c>
      <c r="J14" s="5" t="s">
        <v>37</v>
      </c>
      <c r="K14" s="5" t="s">
        <v>35</v>
      </c>
    </row>
    <row r="15" spans="1:11" ht="12.75">
      <c r="A15" s="7" t="s">
        <v>38</v>
      </c>
      <c r="B15" s="7" t="s">
        <v>39</v>
      </c>
      <c r="C15" s="5" t="s">
        <v>40</v>
      </c>
      <c r="D15" s="5" t="s">
        <v>34</v>
      </c>
      <c r="E15" s="6">
        <v>50</v>
      </c>
      <c r="F15" s="8">
        <v>0</v>
      </c>
      <c r="G15" s="6">
        <f>ROUND(SUM(E15*F15),2)</f>
        <v>0</v>
      </c>
      <c r="H15" s="10" t="s">
        <v>35</v>
      </c>
      <c r="I15" s="7" t="s">
        <v>36</v>
      </c>
      <c r="J15" s="5" t="s">
        <v>37</v>
      </c>
      <c r="K15" s="5" t="s">
        <v>35</v>
      </c>
    </row>
    <row r="16" spans="1:11" ht="12.75">
      <c r="A16" s="7" t="s">
        <v>41</v>
      </c>
      <c r="B16" s="7" t="s">
        <v>42</v>
      </c>
      <c r="C16" s="5" t="s">
        <v>43</v>
      </c>
      <c r="D16" s="5" t="s">
        <v>34</v>
      </c>
      <c r="E16" s="6">
        <v>50</v>
      </c>
      <c r="F16" s="8">
        <v>0</v>
      </c>
      <c r="G16" s="6">
        <f>ROUND(SUM(E16*F16),2)</f>
        <v>0</v>
      </c>
      <c r="H16" s="10" t="s">
        <v>35</v>
      </c>
      <c r="I16" s="7" t="s">
        <v>36</v>
      </c>
      <c r="J16" s="5" t="s">
        <v>37</v>
      </c>
      <c r="K16" s="5" t="s">
        <v>35</v>
      </c>
    </row>
    <row r="17" spans="1:11" ht="12.75">
      <c r="A17" s="7" t="s">
        <v>44</v>
      </c>
      <c r="B17" s="7" t="s">
        <v>45</v>
      </c>
      <c r="C17" s="5" t="s">
        <v>46</v>
      </c>
      <c r="D17" s="5" t="s">
        <v>34</v>
      </c>
      <c r="E17" s="6">
        <v>50</v>
      </c>
      <c r="F17" s="8">
        <v>0</v>
      </c>
      <c r="G17" s="6">
        <f>ROUND(SUM(E17*F17),2)</f>
        <v>0</v>
      </c>
      <c r="H17" s="10" t="s">
        <v>35</v>
      </c>
      <c r="I17" s="7" t="s">
        <v>36</v>
      </c>
      <c r="J17" s="5" t="s">
        <v>37</v>
      </c>
      <c r="K17" s="5" t="s">
        <v>35</v>
      </c>
    </row>
    <row r="18" spans="1:11" ht="12.75">
      <c r="A18" s="7" t="s">
        <v>47</v>
      </c>
      <c r="B18" s="7" t="s">
        <v>48</v>
      </c>
      <c r="C18" s="5" t="s">
        <v>49</v>
      </c>
      <c r="D18" s="5" t="s">
        <v>34</v>
      </c>
      <c r="E18" s="6">
        <v>80</v>
      </c>
      <c r="F18" s="8">
        <v>0</v>
      </c>
      <c r="G18" s="6">
        <f>ROUND(SUM(E18*F18),2)</f>
        <v>0</v>
      </c>
      <c r="H18" s="10" t="s">
        <v>35</v>
      </c>
      <c r="I18" s="7" t="s">
        <v>36</v>
      </c>
      <c r="J18" s="5" t="s">
        <v>37</v>
      </c>
      <c r="K18" s="5" t="s">
        <v>35</v>
      </c>
    </row>
    <row r="19" spans="1:11" ht="12.75">
      <c r="A19" s="7" t="s">
        <v>50</v>
      </c>
      <c r="B19" s="7" t="s">
        <v>51</v>
      </c>
      <c r="C19" s="5" t="s">
        <v>52</v>
      </c>
      <c r="D19" s="5" t="s">
        <v>34</v>
      </c>
      <c r="E19" s="6">
        <v>80</v>
      </c>
      <c r="F19" s="8">
        <v>0</v>
      </c>
      <c r="G19" s="6">
        <f>ROUND(SUM(E19*F19),2)</f>
        <v>0</v>
      </c>
      <c r="H19" s="10" t="s">
        <v>35</v>
      </c>
      <c r="I19" s="7" t="s">
        <v>36</v>
      </c>
      <c r="J19" s="5" t="s">
        <v>37</v>
      </c>
      <c r="K19" s="5" t="s">
        <v>35</v>
      </c>
    </row>
    <row r="20" spans="1:11" ht="12.75">
      <c r="A20" s="7" t="s">
        <v>53</v>
      </c>
      <c r="B20" s="7" t="s">
        <v>54</v>
      </c>
      <c r="C20" s="5" t="s">
        <v>55</v>
      </c>
      <c r="D20" s="5" t="s">
        <v>34</v>
      </c>
      <c r="E20" s="6">
        <v>120</v>
      </c>
      <c r="F20" s="8">
        <v>0</v>
      </c>
      <c r="G20" s="6">
        <f>ROUND(SUM(E20*F20),2)</f>
        <v>0</v>
      </c>
      <c r="H20" s="10" t="s">
        <v>35</v>
      </c>
      <c r="I20" s="7" t="s">
        <v>36</v>
      </c>
      <c r="J20" s="5" t="s">
        <v>37</v>
      </c>
      <c r="K20" s="5" t="s">
        <v>35</v>
      </c>
    </row>
    <row r="21" spans="1:11" ht="12.75">
      <c r="A21" s="7" t="s">
        <v>56</v>
      </c>
      <c r="B21" s="7" t="s">
        <v>57</v>
      </c>
      <c r="C21" s="5" t="s">
        <v>58</v>
      </c>
      <c r="D21" s="5" t="s">
        <v>34</v>
      </c>
      <c r="E21" s="6">
        <v>60</v>
      </c>
      <c r="F21" s="8">
        <v>0</v>
      </c>
      <c r="G21" s="6">
        <f>ROUND(SUM(E21*F21),2)</f>
        <v>0</v>
      </c>
      <c r="H21" s="10" t="s">
        <v>35</v>
      </c>
      <c r="I21" s="7" t="s">
        <v>36</v>
      </c>
      <c r="J21" s="5" t="s">
        <v>37</v>
      </c>
      <c r="K21" s="5" t="s">
        <v>35</v>
      </c>
    </row>
    <row r="22" spans="1:11" ht="12.75">
      <c r="A22" s="7" t="s">
        <v>59</v>
      </c>
      <c r="B22" s="7" t="s">
        <v>60</v>
      </c>
      <c r="C22" s="5" t="s">
        <v>61</v>
      </c>
      <c r="D22" s="5" t="s">
        <v>34</v>
      </c>
      <c r="E22" s="6">
        <v>60</v>
      </c>
      <c r="F22" s="8">
        <v>0</v>
      </c>
      <c r="G22" s="6">
        <f>ROUND(SUM(E22*F22),2)</f>
        <v>0</v>
      </c>
      <c r="H22" s="10" t="s">
        <v>35</v>
      </c>
      <c r="I22" s="7" t="s">
        <v>36</v>
      </c>
      <c r="J22" s="5" t="s">
        <v>37</v>
      </c>
      <c r="K22" s="5" t="s">
        <v>35</v>
      </c>
    </row>
    <row r="23" spans="1:11" ht="12.75">
      <c r="A23" s="7" t="s">
        <v>62</v>
      </c>
      <c r="B23" s="7" t="s">
        <v>63</v>
      </c>
      <c r="C23" s="5" t="s">
        <v>64</v>
      </c>
      <c r="D23" s="5" t="s">
        <v>34</v>
      </c>
      <c r="E23" s="6">
        <v>75</v>
      </c>
      <c r="F23" s="8">
        <v>0</v>
      </c>
      <c r="G23" s="6">
        <f>ROUND(SUM(E23*F23),2)</f>
        <v>0</v>
      </c>
      <c r="H23" s="10" t="s">
        <v>35</v>
      </c>
      <c r="I23" s="7" t="s">
        <v>36</v>
      </c>
      <c r="J23" s="5" t="s">
        <v>37</v>
      </c>
      <c r="K23" s="5" t="s">
        <v>35</v>
      </c>
    </row>
    <row r="24" spans="1:11" ht="12.75">
      <c r="A24" s="7" t="s">
        <v>65</v>
      </c>
      <c r="B24" s="7" t="s">
        <v>66</v>
      </c>
      <c r="C24" s="5" t="s">
        <v>67</v>
      </c>
      <c r="D24" s="5" t="s">
        <v>34</v>
      </c>
      <c r="E24" s="6">
        <v>60</v>
      </c>
      <c r="F24" s="8">
        <v>0</v>
      </c>
      <c r="G24" s="6">
        <f>ROUND(SUM(E24*F24),2)</f>
        <v>0</v>
      </c>
      <c r="H24" s="10" t="s">
        <v>35</v>
      </c>
      <c r="I24" s="7" t="s">
        <v>36</v>
      </c>
      <c r="J24" s="5" t="s">
        <v>37</v>
      </c>
      <c r="K24" s="5" t="s">
        <v>35</v>
      </c>
    </row>
    <row r="25" spans="1:11" ht="12.75">
      <c r="A25" s="7" t="s">
        <v>68</v>
      </c>
      <c r="B25" s="7" t="s">
        <v>69</v>
      </c>
      <c r="C25" s="5" t="s">
        <v>70</v>
      </c>
      <c r="D25" s="5" t="s">
        <v>34</v>
      </c>
      <c r="E25" s="6">
        <v>300</v>
      </c>
      <c r="F25" s="8">
        <v>0</v>
      </c>
      <c r="G25" s="6">
        <f>ROUND(SUM(E25*F25),2)</f>
        <v>0</v>
      </c>
      <c r="H25" s="10" t="s">
        <v>35</v>
      </c>
      <c r="I25" s="7" t="s">
        <v>36</v>
      </c>
      <c r="J25" s="5" t="s">
        <v>37</v>
      </c>
      <c r="K25" s="5" t="s">
        <v>35</v>
      </c>
    </row>
    <row r="26" spans="1:11" ht="12.75">
      <c r="A26" s="7" t="s">
        <v>71</v>
      </c>
      <c r="B26" s="7" t="s">
        <v>72</v>
      </c>
      <c r="C26" s="5" t="s">
        <v>73</v>
      </c>
      <c r="D26" s="5" t="s">
        <v>34</v>
      </c>
      <c r="E26" s="6">
        <v>160</v>
      </c>
      <c r="F26" s="8">
        <v>0</v>
      </c>
      <c r="G26" s="6">
        <f>ROUND(SUM(E26*F26),2)</f>
        <v>0</v>
      </c>
      <c r="H26" s="10" t="s">
        <v>35</v>
      </c>
      <c r="I26" s="7" t="s">
        <v>36</v>
      </c>
      <c r="J26" s="5" t="s">
        <v>37</v>
      </c>
      <c r="K26" s="5" t="s">
        <v>35</v>
      </c>
    </row>
    <row r="27" spans="1:11" ht="12.75">
      <c r="A27" s="7" t="s">
        <v>74</v>
      </c>
      <c r="B27" s="7" t="s">
        <v>75</v>
      </c>
      <c r="C27" s="5" t="s">
        <v>76</v>
      </c>
      <c r="D27" s="5" t="s">
        <v>34</v>
      </c>
      <c r="E27" s="6">
        <v>50</v>
      </c>
      <c r="F27" s="8">
        <v>0</v>
      </c>
      <c r="G27" s="6">
        <f>ROUND(SUM(E27*F27),2)</f>
        <v>0</v>
      </c>
      <c r="H27" s="10" t="s">
        <v>35</v>
      </c>
      <c r="I27" s="7" t="s">
        <v>36</v>
      </c>
      <c r="J27" s="5" t="s">
        <v>37</v>
      </c>
      <c r="K27" s="5" t="s">
        <v>35</v>
      </c>
    </row>
    <row r="28" spans="1:11" ht="12.75">
      <c r="A28" s="7" t="s">
        <v>77</v>
      </c>
      <c r="B28" s="7" t="s">
        <v>78</v>
      </c>
      <c r="C28" s="5" t="s">
        <v>79</v>
      </c>
      <c r="D28" s="5" t="s">
        <v>34</v>
      </c>
      <c r="E28" s="6">
        <v>50</v>
      </c>
      <c r="F28" s="8">
        <v>0</v>
      </c>
      <c r="G28" s="6">
        <f>ROUND(SUM(E28*F28),2)</f>
        <v>0</v>
      </c>
      <c r="H28" s="10" t="s">
        <v>35</v>
      </c>
      <c r="I28" s="7" t="s">
        <v>36</v>
      </c>
      <c r="J28" s="5" t="s">
        <v>37</v>
      </c>
      <c r="K28" s="5" t="s">
        <v>35</v>
      </c>
    </row>
    <row r="29" spans="1:11" ht="12.75">
      <c r="A29" s="7" t="s">
        <v>80</v>
      </c>
      <c r="B29" s="7" t="s">
        <v>81</v>
      </c>
      <c r="C29" s="5" t="s">
        <v>82</v>
      </c>
      <c r="D29" s="5" t="s">
        <v>34</v>
      </c>
      <c r="E29" s="6">
        <v>160</v>
      </c>
      <c r="F29" s="8">
        <v>0</v>
      </c>
      <c r="G29" s="6">
        <f>ROUND(SUM(E29*F29),2)</f>
        <v>0</v>
      </c>
      <c r="H29" s="10" t="s">
        <v>35</v>
      </c>
      <c r="I29" s="7" t="s">
        <v>36</v>
      </c>
      <c r="J29" s="5" t="s">
        <v>37</v>
      </c>
      <c r="K29" s="5" t="s">
        <v>35</v>
      </c>
    </row>
    <row r="30" spans="1:11" ht="12.75">
      <c r="A30" s="7" t="s">
        <v>83</v>
      </c>
      <c r="B30" s="7" t="s">
        <v>84</v>
      </c>
      <c r="C30" s="5" t="s">
        <v>85</v>
      </c>
      <c r="D30" s="5" t="s">
        <v>34</v>
      </c>
      <c r="E30" s="6">
        <v>50</v>
      </c>
      <c r="F30" s="8">
        <v>0</v>
      </c>
      <c r="G30" s="6">
        <f>ROUND(SUM(E30*F30),2)</f>
        <v>0</v>
      </c>
      <c r="H30" s="10" t="s">
        <v>35</v>
      </c>
      <c r="I30" s="7" t="s">
        <v>36</v>
      </c>
      <c r="J30" s="5" t="s">
        <v>37</v>
      </c>
      <c r="K30" s="5" t="s">
        <v>35</v>
      </c>
    </row>
    <row r="31" spans="1:11" ht="12.75">
      <c r="A31" s="7" t="s">
        <v>86</v>
      </c>
      <c r="B31" s="7" t="s">
        <v>87</v>
      </c>
      <c r="C31" s="5" t="s">
        <v>88</v>
      </c>
      <c r="D31" s="5" t="s">
        <v>34</v>
      </c>
      <c r="E31" s="6">
        <v>160</v>
      </c>
      <c r="F31" s="8">
        <v>0</v>
      </c>
      <c r="G31" s="6">
        <f>ROUND(SUM(E31*F31),2)</f>
        <v>0</v>
      </c>
      <c r="H31" s="10" t="s">
        <v>35</v>
      </c>
      <c r="I31" s="7" t="s">
        <v>36</v>
      </c>
      <c r="J31" s="5" t="s">
        <v>37</v>
      </c>
      <c r="K31" s="5" t="s">
        <v>35</v>
      </c>
    </row>
    <row r="32" spans="1:11" ht="12.75">
      <c r="A32" s="7" t="s">
        <v>89</v>
      </c>
      <c r="B32" s="7" t="s">
        <v>90</v>
      </c>
      <c r="C32" s="5" t="s">
        <v>91</v>
      </c>
      <c r="D32" s="5" t="s">
        <v>34</v>
      </c>
      <c r="E32" s="6">
        <v>50</v>
      </c>
      <c r="F32" s="8">
        <v>0</v>
      </c>
      <c r="G32" s="6">
        <f>ROUND(SUM(E32*F32),2)</f>
        <v>0</v>
      </c>
      <c r="H32" s="10" t="s">
        <v>35</v>
      </c>
      <c r="I32" s="7" t="s">
        <v>36</v>
      </c>
      <c r="J32" s="5" t="s">
        <v>37</v>
      </c>
      <c r="K32" s="5" t="s">
        <v>35</v>
      </c>
    </row>
    <row r="33" spans="1:11" ht="12.75">
      <c r="A33" s="7" t="s">
        <v>92</v>
      </c>
      <c r="B33" s="7" t="s">
        <v>93</v>
      </c>
      <c r="C33" s="5" t="s">
        <v>94</v>
      </c>
      <c r="D33" s="5" t="s">
        <v>34</v>
      </c>
      <c r="E33" s="6">
        <v>80</v>
      </c>
      <c r="F33" s="8">
        <v>0</v>
      </c>
      <c r="G33" s="6">
        <f>ROUND(SUM(E33*F33),2)</f>
        <v>0</v>
      </c>
      <c r="H33" s="10" t="s">
        <v>35</v>
      </c>
      <c r="I33" s="7" t="s">
        <v>36</v>
      </c>
      <c r="J33" s="5" t="s">
        <v>37</v>
      </c>
      <c r="K33" s="5" t="s">
        <v>35</v>
      </c>
    </row>
    <row r="34" spans="1:11" ht="12.75">
      <c r="A34" s="7" t="s">
        <v>95</v>
      </c>
      <c r="B34" s="7" t="s">
        <v>96</v>
      </c>
      <c r="C34" s="5" t="s">
        <v>97</v>
      </c>
      <c r="D34" s="5" t="s">
        <v>34</v>
      </c>
      <c r="E34" s="6">
        <v>120</v>
      </c>
      <c r="F34" s="8">
        <v>0</v>
      </c>
      <c r="G34" s="6">
        <f>ROUND(SUM(E34*F34),2)</f>
        <v>0</v>
      </c>
      <c r="H34" s="10" t="s">
        <v>35</v>
      </c>
      <c r="I34" s="7" t="s">
        <v>36</v>
      </c>
      <c r="J34" s="5" t="s">
        <v>37</v>
      </c>
      <c r="K34" s="5" t="s">
        <v>35</v>
      </c>
    </row>
    <row r="35" spans="1:11" ht="12.75">
      <c r="A35" s="7" t="s">
        <v>98</v>
      </c>
      <c r="B35" s="7" t="s">
        <v>99</v>
      </c>
      <c r="C35" s="5" t="s">
        <v>100</v>
      </c>
      <c r="D35" s="5" t="s">
        <v>34</v>
      </c>
      <c r="E35" s="6">
        <v>80</v>
      </c>
      <c r="F35" s="8">
        <v>0</v>
      </c>
      <c r="G35" s="6">
        <f>ROUND(SUM(E35*F35),2)</f>
        <v>0</v>
      </c>
      <c r="H35" s="10" t="s">
        <v>35</v>
      </c>
      <c r="I35" s="7" t="s">
        <v>36</v>
      </c>
      <c r="J35" s="5" t="s">
        <v>37</v>
      </c>
      <c r="K35" s="5" t="s">
        <v>35</v>
      </c>
    </row>
    <row r="36" spans="1:11" ht="12.75">
      <c r="A36" s="7" t="s">
        <v>101</v>
      </c>
      <c r="B36" s="7" t="s">
        <v>102</v>
      </c>
      <c r="C36" s="5" t="s">
        <v>103</v>
      </c>
      <c r="D36" s="5" t="s">
        <v>34</v>
      </c>
      <c r="E36" s="6">
        <v>40</v>
      </c>
      <c r="F36" s="8">
        <v>0</v>
      </c>
      <c r="G36" s="6">
        <f>ROUND(SUM(E36*F36),2)</f>
        <v>0</v>
      </c>
      <c r="H36" s="10" t="s">
        <v>35</v>
      </c>
      <c r="I36" s="7" t="s">
        <v>36</v>
      </c>
      <c r="J36" s="5" t="s">
        <v>37</v>
      </c>
      <c r="K36" s="5" t="s">
        <v>35</v>
      </c>
    </row>
    <row r="37" spans="1:11" ht="12.75">
      <c r="A37" s="7" t="s">
        <v>104</v>
      </c>
      <c r="B37" s="7" t="s">
        <v>105</v>
      </c>
      <c r="C37" s="5" t="s">
        <v>106</v>
      </c>
      <c r="D37" s="5" t="s">
        <v>34</v>
      </c>
      <c r="E37" s="6">
        <v>12</v>
      </c>
      <c r="F37" s="8">
        <v>0</v>
      </c>
      <c r="G37" s="6">
        <f>ROUND(SUM(E37*F37),2)</f>
        <v>0</v>
      </c>
      <c r="H37" s="10" t="s">
        <v>35</v>
      </c>
      <c r="I37" s="7" t="s">
        <v>36</v>
      </c>
      <c r="J37" s="5" t="s">
        <v>37</v>
      </c>
      <c r="K37" s="5" t="s">
        <v>35</v>
      </c>
    </row>
    <row r="38" spans="1:11" ht="12.75">
      <c r="A38" s="7" t="s">
        <v>107</v>
      </c>
      <c r="B38" s="7" t="s">
        <v>108</v>
      </c>
      <c r="C38" s="5" t="s">
        <v>109</v>
      </c>
      <c r="D38" s="5" t="s">
        <v>34</v>
      </c>
      <c r="E38" s="6">
        <v>80</v>
      </c>
      <c r="F38" s="8">
        <v>0</v>
      </c>
      <c r="G38" s="6">
        <f>ROUND(SUM(E38*F38),2)</f>
        <v>0</v>
      </c>
      <c r="H38" s="10" t="s">
        <v>35</v>
      </c>
      <c r="I38" s="7" t="s">
        <v>36</v>
      </c>
      <c r="J38" s="5" t="s">
        <v>37</v>
      </c>
      <c r="K38" s="5" t="s">
        <v>35</v>
      </c>
    </row>
    <row r="39" spans="1:11" ht="12.75">
      <c r="A39" s="7" t="s">
        <v>110</v>
      </c>
      <c r="B39" s="7" t="s">
        <v>111</v>
      </c>
      <c r="C39" s="5" t="s">
        <v>112</v>
      </c>
      <c r="D39" s="5" t="s">
        <v>34</v>
      </c>
      <c r="E39" s="6">
        <v>80</v>
      </c>
      <c r="F39" s="8">
        <v>0</v>
      </c>
      <c r="G39" s="6">
        <f>ROUND(SUM(E39*F39),2)</f>
        <v>0</v>
      </c>
      <c r="H39" s="10" t="s">
        <v>35</v>
      </c>
      <c r="I39" s="7" t="s">
        <v>36</v>
      </c>
      <c r="J39" s="5" t="s">
        <v>37</v>
      </c>
      <c r="K39" s="5" t="s">
        <v>35</v>
      </c>
    </row>
    <row r="40" spans="1:11" ht="12.75">
      <c r="A40" s="7" t="s">
        <v>113</v>
      </c>
      <c r="B40" s="7" t="s">
        <v>114</v>
      </c>
      <c r="C40" s="5" t="s">
        <v>115</v>
      </c>
      <c r="D40" s="5" t="s">
        <v>34</v>
      </c>
      <c r="E40" s="6">
        <v>40</v>
      </c>
      <c r="F40" s="8">
        <v>0</v>
      </c>
      <c r="G40" s="6">
        <f>ROUND(SUM(E40*F40),2)</f>
        <v>0</v>
      </c>
      <c r="H40" s="10" t="s">
        <v>35</v>
      </c>
      <c r="I40" s="7" t="s">
        <v>36</v>
      </c>
      <c r="J40" s="5" t="s">
        <v>37</v>
      </c>
      <c r="K40" s="5" t="s">
        <v>35</v>
      </c>
    </row>
    <row r="41" spans="1:11" ht="12.75">
      <c r="A41" s="7" t="s">
        <v>116</v>
      </c>
      <c r="B41" s="7" t="s">
        <v>117</v>
      </c>
      <c r="C41" s="5" t="s">
        <v>118</v>
      </c>
      <c r="D41" s="5" t="s">
        <v>34</v>
      </c>
      <c r="E41" s="6">
        <v>40</v>
      </c>
      <c r="F41" s="8">
        <v>0</v>
      </c>
      <c r="G41" s="6">
        <f>ROUND(SUM(E41*F41),2)</f>
        <v>0</v>
      </c>
      <c r="H41" s="10" t="s">
        <v>35</v>
      </c>
      <c r="I41" s="7" t="s">
        <v>36</v>
      </c>
      <c r="J41" s="5" t="s">
        <v>37</v>
      </c>
      <c r="K41" s="5" t="s">
        <v>35</v>
      </c>
    </row>
    <row r="42" spans="1:11" ht="12.75">
      <c r="A42" s="7" t="s">
        <v>119</v>
      </c>
      <c r="B42" s="7" t="s">
        <v>120</v>
      </c>
      <c r="C42" s="5" t="s">
        <v>121</v>
      </c>
      <c r="D42" s="5" t="s">
        <v>34</v>
      </c>
      <c r="E42" s="6">
        <v>50</v>
      </c>
      <c r="F42" s="8">
        <v>0</v>
      </c>
      <c r="G42" s="6">
        <f>ROUND(SUM(E42*F42),2)</f>
        <v>0</v>
      </c>
      <c r="H42" s="10" t="s">
        <v>35</v>
      </c>
      <c r="I42" s="7" t="s">
        <v>36</v>
      </c>
      <c r="J42" s="5" t="s">
        <v>37</v>
      </c>
      <c r="K42" s="5" t="s">
        <v>35</v>
      </c>
    </row>
    <row r="43" spans="1:11" ht="12.75">
      <c r="A43" s="7" t="s">
        <v>122</v>
      </c>
      <c r="B43" s="7" t="s">
        <v>123</v>
      </c>
      <c r="C43" s="5" t="s">
        <v>124</v>
      </c>
      <c r="D43" s="5" t="s">
        <v>34</v>
      </c>
      <c r="E43" s="6">
        <v>50</v>
      </c>
      <c r="F43" s="8">
        <v>0</v>
      </c>
      <c r="G43" s="6">
        <f>ROUND(SUM(E43*F43),2)</f>
        <v>0</v>
      </c>
      <c r="H43" s="10" t="s">
        <v>35</v>
      </c>
      <c r="I43" s="7" t="s">
        <v>36</v>
      </c>
      <c r="J43" s="5" t="s">
        <v>37</v>
      </c>
      <c r="K43" s="5" t="s">
        <v>35</v>
      </c>
    </row>
    <row r="44" spans="1:11" ht="12.75">
      <c r="A44" s="7" t="s">
        <v>125</v>
      </c>
      <c r="B44" s="7" t="s">
        <v>126</v>
      </c>
      <c r="C44" s="5" t="s">
        <v>127</v>
      </c>
      <c r="D44" s="5" t="s">
        <v>34</v>
      </c>
      <c r="E44" s="6">
        <v>60</v>
      </c>
      <c r="F44" s="8">
        <v>0</v>
      </c>
      <c r="G44" s="6">
        <f>ROUND(SUM(E44*F44),2)</f>
        <v>0</v>
      </c>
      <c r="H44" s="10" t="s">
        <v>35</v>
      </c>
      <c r="I44" s="7" t="s">
        <v>36</v>
      </c>
      <c r="J44" s="5" t="s">
        <v>37</v>
      </c>
      <c r="K44" s="5" t="s">
        <v>35</v>
      </c>
    </row>
    <row r="45" spans="1:11" ht="12.75">
      <c r="A45" s="7" t="s">
        <v>128</v>
      </c>
      <c r="B45" s="7" t="s">
        <v>129</v>
      </c>
      <c r="C45" s="5" t="s">
        <v>130</v>
      </c>
      <c r="D45" s="5" t="s">
        <v>34</v>
      </c>
      <c r="E45" s="6">
        <v>12</v>
      </c>
      <c r="F45" s="8">
        <v>0</v>
      </c>
      <c r="G45" s="6">
        <f>ROUND(SUM(E45*F45),2)</f>
        <v>0</v>
      </c>
      <c r="H45" s="10" t="s">
        <v>35</v>
      </c>
      <c r="I45" s="7" t="s">
        <v>36</v>
      </c>
      <c r="J45" s="5" t="s">
        <v>37</v>
      </c>
      <c r="K45" s="5" t="s">
        <v>35</v>
      </c>
    </row>
    <row r="46" spans="1:11" ht="12.75">
      <c r="A46" s="7" t="s">
        <v>131</v>
      </c>
      <c r="B46" s="7" t="s">
        <v>132</v>
      </c>
      <c r="C46" s="5" t="s">
        <v>133</v>
      </c>
      <c r="D46" s="5" t="s">
        <v>34</v>
      </c>
      <c r="E46" s="6">
        <v>20</v>
      </c>
      <c r="F46" s="8">
        <v>0</v>
      </c>
      <c r="G46" s="6">
        <f>ROUND(SUM(E46*F46),2)</f>
        <v>0</v>
      </c>
      <c r="H46" s="10" t="s">
        <v>35</v>
      </c>
      <c r="I46" s="7" t="s">
        <v>36</v>
      </c>
      <c r="J46" s="5" t="s">
        <v>37</v>
      </c>
      <c r="K46" s="5" t="s">
        <v>35</v>
      </c>
    </row>
    <row r="47" spans="1:11" ht="12.75">
      <c r="A47" s="7" t="s">
        <v>134</v>
      </c>
      <c r="B47" s="7" t="s">
        <v>135</v>
      </c>
      <c r="C47" s="5" t="s">
        <v>136</v>
      </c>
      <c r="D47" s="5" t="s">
        <v>34</v>
      </c>
      <c r="E47" s="6">
        <v>160</v>
      </c>
      <c r="F47" s="8">
        <v>0</v>
      </c>
      <c r="G47" s="6">
        <f>ROUND(SUM(E47*F47),2)</f>
        <v>0</v>
      </c>
      <c r="H47" s="10" t="s">
        <v>35</v>
      </c>
      <c r="I47" s="7" t="s">
        <v>36</v>
      </c>
      <c r="J47" s="5" t="s">
        <v>37</v>
      </c>
      <c r="K47" s="5" t="s">
        <v>35</v>
      </c>
    </row>
    <row r="48" spans="1:11" ht="12.75">
      <c r="A48" s="7" t="s">
        <v>137</v>
      </c>
      <c r="B48" s="7" t="s">
        <v>138</v>
      </c>
      <c r="C48" s="5" t="s">
        <v>139</v>
      </c>
      <c r="D48" s="5" t="s">
        <v>34</v>
      </c>
      <c r="E48" s="6">
        <v>30</v>
      </c>
      <c r="F48" s="8">
        <v>0</v>
      </c>
      <c r="G48" s="6">
        <f>ROUND(SUM(E48*F48),2)</f>
        <v>0</v>
      </c>
      <c r="H48" s="10" t="s">
        <v>35</v>
      </c>
      <c r="I48" s="7" t="s">
        <v>36</v>
      </c>
      <c r="J48" s="5" t="s">
        <v>37</v>
      </c>
      <c r="K48" s="5" t="s">
        <v>35</v>
      </c>
    </row>
    <row r="49" spans="1:11" ht="12.75">
      <c r="A49" s="7" t="s">
        <v>140</v>
      </c>
      <c r="B49" s="7" t="s">
        <v>141</v>
      </c>
      <c r="C49" s="5" t="s">
        <v>142</v>
      </c>
      <c r="D49" s="5" t="s">
        <v>34</v>
      </c>
      <c r="E49" s="6">
        <v>80</v>
      </c>
      <c r="F49" s="8">
        <v>0</v>
      </c>
      <c r="G49" s="6">
        <f>ROUND(SUM(E49*F49),2)</f>
        <v>0</v>
      </c>
      <c r="H49" s="10" t="s">
        <v>35</v>
      </c>
      <c r="I49" s="7" t="s">
        <v>36</v>
      </c>
      <c r="J49" s="5" t="s">
        <v>37</v>
      </c>
      <c r="K49" s="5" t="s">
        <v>35</v>
      </c>
    </row>
    <row r="50" spans="1:11" ht="12.75">
      <c r="A50" s="7" t="s">
        <v>143</v>
      </c>
      <c r="B50" s="7" t="s">
        <v>144</v>
      </c>
      <c r="C50" s="5" t="s">
        <v>145</v>
      </c>
      <c r="D50" s="5" t="s">
        <v>34</v>
      </c>
      <c r="E50" s="6">
        <v>80</v>
      </c>
      <c r="F50" s="8">
        <v>0</v>
      </c>
      <c r="G50" s="6">
        <f>ROUND(SUM(E50*F50),2)</f>
        <v>0</v>
      </c>
      <c r="H50" s="10" t="s">
        <v>35</v>
      </c>
      <c r="I50" s="7" t="s">
        <v>36</v>
      </c>
      <c r="J50" s="5" t="s">
        <v>37</v>
      </c>
      <c r="K50" s="5" t="s">
        <v>35</v>
      </c>
    </row>
    <row r="51" spans="1:11" ht="12.75">
      <c r="A51" s="7" t="s">
        <v>146</v>
      </c>
      <c r="B51" s="7" t="s">
        <v>147</v>
      </c>
      <c r="C51" s="5" t="s">
        <v>148</v>
      </c>
      <c r="D51" s="5" t="s">
        <v>34</v>
      </c>
      <c r="E51" s="6">
        <v>30</v>
      </c>
      <c r="F51" s="8">
        <v>0</v>
      </c>
      <c r="G51" s="6">
        <f>ROUND(SUM(E51*F51),2)</f>
        <v>0</v>
      </c>
      <c r="H51" s="10" t="s">
        <v>35</v>
      </c>
      <c r="I51" s="7" t="s">
        <v>36</v>
      </c>
      <c r="J51" s="5" t="s">
        <v>37</v>
      </c>
      <c r="K51" s="5" t="s">
        <v>35</v>
      </c>
    </row>
    <row r="52" spans="1:11" ht="12.75">
      <c r="A52" s="7" t="s">
        <v>149</v>
      </c>
      <c r="B52" s="7" t="s">
        <v>150</v>
      </c>
      <c r="C52" s="5" t="s">
        <v>151</v>
      </c>
      <c r="D52" s="5" t="s">
        <v>34</v>
      </c>
      <c r="E52" s="6">
        <v>50</v>
      </c>
      <c r="F52" s="8">
        <v>0</v>
      </c>
      <c r="G52" s="6">
        <f>ROUND(SUM(E52*F52),2)</f>
        <v>0</v>
      </c>
      <c r="H52" s="10" t="s">
        <v>35</v>
      </c>
      <c r="I52" s="7" t="s">
        <v>36</v>
      </c>
      <c r="J52" s="5" t="s">
        <v>37</v>
      </c>
      <c r="K52" s="5" t="s">
        <v>35</v>
      </c>
    </row>
    <row r="53" spans="1:11" ht="12.75">
      <c r="A53" s="7" t="s">
        <v>152</v>
      </c>
      <c r="B53" s="7" t="s">
        <v>153</v>
      </c>
      <c r="C53" s="5" t="s">
        <v>154</v>
      </c>
      <c r="D53" s="5" t="s">
        <v>34</v>
      </c>
      <c r="E53" s="6">
        <v>30</v>
      </c>
      <c r="F53" s="8">
        <v>0</v>
      </c>
      <c r="G53" s="6">
        <f>ROUND(SUM(E53*F53),2)</f>
        <v>0</v>
      </c>
      <c r="H53" s="10" t="s">
        <v>35</v>
      </c>
      <c r="I53" s="7" t="s">
        <v>36</v>
      </c>
      <c r="J53" s="5" t="s">
        <v>37</v>
      </c>
      <c r="K53" s="5" t="s">
        <v>35</v>
      </c>
    </row>
    <row r="54" spans="1:11" ht="12.75">
      <c r="A54" s="7" t="s">
        <v>155</v>
      </c>
      <c r="B54" s="7" t="s">
        <v>156</v>
      </c>
      <c r="C54" s="5" t="s">
        <v>157</v>
      </c>
      <c r="D54" s="5" t="s">
        <v>34</v>
      </c>
      <c r="E54" s="6">
        <v>50</v>
      </c>
      <c r="F54" s="8">
        <v>0</v>
      </c>
      <c r="G54" s="6">
        <f>ROUND(SUM(E54*F54),2)</f>
        <v>0</v>
      </c>
      <c r="H54" s="10" t="s">
        <v>35</v>
      </c>
      <c r="I54" s="7" t="s">
        <v>36</v>
      </c>
      <c r="J54" s="5" t="s">
        <v>37</v>
      </c>
      <c r="K54" s="5" t="s">
        <v>35</v>
      </c>
    </row>
    <row r="55" spans="1:11" ht="12.75">
      <c r="A55" s="7" t="s">
        <v>158</v>
      </c>
      <c r="B55" s="7" t="s">
        <v>159</v>
      </c>
      <c r="C55" s="5" t="s">
        <v>160</v>
      </c>
      <c r="D55" s="5" t="s">
        <v>34</v>
      </c>
      <c r="E55" s="6">
        <v>40</v>
      </c>
      <c r="F55" s="8">
        <v>0</v>
      </c>
      <c r="G55" s="6">
        <f>ROUND(SUM(E55*F55),2)</f>
        <v>0</v>
      </c>
      <c r="H55" s="10" t="s">
        <v>35</v>
      </c>
      <c r="I55" s="7" t="s">
        <v>36</v>
      </c>
      <c r="J55" s="5" t="s">
        <v>37</v>
      </c>
      <c r="K55" s="5" t="s">
        <v>35</v>
      </c>
    </row>
    <row r="56" spans="1:11" ht="12.75">
      <c r="A56" s="7" t="s">
        <v>161</v>
      </c>
      <c r="B56" s="7" t="s">
        <v>162</v>
      </c>
      <c r="C56" s="5" t="s">
        <v>163</v>
      </c>
      <c r="D56" s="5" t="s">
        <v>34</v>
      </c>
      <c r="E56" s="6">
        <v>80</v>
      </c>
      <c r="F56" s="8">
        <v>0</v>
      </c>
      <c r="G56" s="6">
        <f>ROUND(SUM(E56*F56),2)</f>
        <v>0</v>
      </c>
      <c r="H56" s="10" t="s">
        <v>35</v>
      </c>
      <c r="I56" s="7" t="s">
        <v>36</v>
      </c>
      <c r="J56" s="5" t="s">
        <v>37</v>
      </c>
      <c r="K56" s="5" t="s">
        <v>35</v>
      </c>
    </row>
    <row r="57" spans="1:11" ht="12.75">
      <c r="A57" s="7" t="s">
        <v>164</v>
      </c>
      <c r="B57" s="7" t="s">
        <v>165</v>
      </c>
      <c r="C57" s="5" t="s">
        <v>166</v>
      </c>
      <c r="D57" s="5" t="s">
        <v>34</v>
      </c>
      <c r="E57" s="6">
        <v>40</v>
      </c>
      <c r="F57" s="8">
        <v>0</v>
      </c>
      <c r="G57" s="6">
        <f>ROUND(SUM(E57*F57),2)</f>
        <v>0</v>
      </c>
      <c r="H57" s="10" t="s">
        <v>35</v>
      </c>
      <c r="I57" s="7" t="s">
        <v>36</v>
      </c>
      <c r="J57" s="5" t="s">
        <v>37</v>
      </c>
      <c r="K57" s="6">
        <f>SUM(G14:G57)</f>
        <v>0</v>
      </c>
    </row>
    <row r="58" spans="1:11" ht="12.75">
      <c r="A58" s="7" t="s">
        <v>167</v>
      </c>
      <c r="B58" s="7" t="s">
        <v>32</v>
      </c>
      <c r="C58" s="5" t="s">
        <v>168</v>
      </c>
      <c r="D58" s="5" t="s">
        <v>34</v>
      </c>
      <c r="E58" s="6">
        <v>96</v>
      </c>
      <c r="F58" s="8">
        <v>0</v>
      </c>
      <c r="G58" s="6">
        <f>ROUND(SUM(E58*F58),2)</f>
        <v>0</v>
      </c>
      <c r="H58" s="10" t="s">
        <v>35</v>
      </c>
      <c r="I58" s="7" t="s">
        <v>169</v>
      </c>
      <c r="J58" s="5" t="s">
        <v>170</v>
      </c>
      <c r="K58" s="5" t="s">
        <v>35</v>
      </c>
    </row>
    <row r="59" spans="1:11" ht="12.75">
      <c r="A59" s="7" t="s">
        <v>171</v>
      </c>
      <c r="B59" s="7" t="s">
        <v>39</v>
      </c>
      <c r="C59" s="5" t="s">
        <v>172</v>
      </c>
      <c r="D59" s="5" t="s">
        <v>34</v>
      </c>
      <c r="E59" s="6">
        <v>96</v>
      </c>
      <c r="F59" s="8">
        <v>0</v>
      </c>
      <c r="G59" s="6">
        <f>ROUND(SUM(E59*F59),2)</f>
        <v>0</v>
      </c>
      <c r="H59" s="10" t="s">
        <v>35</v>
      </c>
      <c r="I59" s="7" t="s">
        <v>169</v>
      </c>
      <c r="J59" s="5" t="s">
        <v>170</v>
      </c>
      <c r="K59" s="5" t="s">
        <v>35</v>
      </c>
    </row>
    <row r="60" spans="1:11" ht="12.75">
      <c r="A60" s="7" t="s">
        <v>173</v>
      </c>
      <c r="B60" s="7" t="s">
        <v>42</v>
      </c>
      <c r="C60" s="5" t="s">
        <v>174</v>
      </c>
      <c r="D60" s="5" t="s">
        <v>34</v>
      </c>
      <c r="E60" s="6">
        <v>60</v>
      </c>
      <c r="F60" s="8">
        <v>0</v>
      </c>
      <c r="G60" s="6">
        <f>ROUND(SUM(E60*F60),2)</f>
        <v>0</v>
      </c>
      <c r="H60" s="10" t="s">
        <v>35</v>
      </c>
      <c r="I60" s="7" t="s">
        <v>169</v>
      </c>
      <c r="J60" s="5" t="s">
        <v>170</v>
      </c>
      <c r="K60" s="5" t="s">
        <v>35</v>
      </c>
    </row>
    <row r="61" spans="1:11" ht="12.75">
      <c r="A61" s="7" t="s">
        <v>175</v>
      </c>
      <c r="B61" s="7" t="s">
        <v>45</v>
      </c>
      <c r="C61" s="5" t="s">
        <v>176</v>
      </c>
      <c r="D61" s="5" t="s">
        <v>34</v>
      </c>
      <c r="E61" s="6">
        <v>60</v>
      </c>
      <c r="F61" s="8">
        <v>0</v>
      </c>
      <c r="G61" s="6">
        <f>ROUND(SUM(E61*F61),2)</f>
        <v>0</v>
      </c>
      <c r="H61" s="10" t="s">
        <v>35</v>
      </c>
      <c r="I61" s="7" t="s">
        <v>169</v>
      </c>
      <c r="J61" s="5" t="s">
        <v>170</v>
      </c>
      <c r="K61" s="5" t="s">
        <v>35</v>
      </c>
    </row>
    <row r="62" spans="1:11" ht="12.75">
      <c r="A62" s="7" t="s">
        <v>177</v>
      </c>
      <c r="B62" s="7" t="s">
        <v>48</v>
      </c>
      <c r="C62" s="5" t="s">
        <v>178</v>
      </c>
      <c r="D62" s="5" t="s">
        <v>34</v>
      </c>
      <c r="E62" s="6">
        <v>96</v>
      </c>
      <c r="F62" s="8">
        <v>0</v>
      </c>
      <c r="G62" s="6">
        <f>ROUND(SUM(E62*F62),2)</f>
        <v>0</v>
      </c>
      <c r="H62" s="10" t="s">
        <v>35</v>
      </c>
      <c r="I62" s="7" t="s">
        <v>169</v>
      </c>
      <c r="J62" s="5" t="s">
        <v>170</v>
      </c>
      <c r="K62" s="5" t="s">
        <v>35</v>
      </c>
    </row>
    <row r="63" spans="1:11" ht="12.75">
      <c r="A63" s="7" t="s">
        <v>179</v>
      </c>
      <c r="B63" s="7" t="s">
        <v>51</v>
      </c>
      <c r="C63" s="5" t="s">
        <v>180</v>
      </c>
      <c r="D63" s="5" t="s">
        <v>34</v>
      </c>
      <c r="E63" s="6">
        <v>60</v>
      </c>
      <c r="F63" s="8">
        <v>0</v>
      </c>
      <c r="G63" s="6">
        <f>ROUND(SUM(E63*F63),2)</f>
        <v>0</v>
      </c>
      <c r="H63" s="10" t="s">
        <v>35</v>
      </c>
      <c r="I63" s="7" t="s">
        <v>169</v>
      </c>
      <c r="J63" s="5" t="s">
        <v>170</v>
      </c>
      <c r="K63" s="5" t="s">
        <v>35</v>
      </c>
    </row>
    <row r="64" spans="1:11" ht="12.75">
      <c r="A64" s="7" t="s">
        <v>181</v>
      </c>
      <c r="B64" s="7" t="s">
        <v>54</v>
      </c>
      <c r="C64" s="5" t="s">
        <v>182</v>
      </c>
      <c r="D64" s="5" t="s">
        <v>34</v>
      </c>
      <c r="E64" s="6">
        <v>96</v>
      </c>
      <c r="F64" s="8">
        <v>0</v>
      </c>
      <c r="G64" s="6">
        <f>ROUND(SUM(E64*F64),2)</f>
        <v>0</v>
      </c>
      <c r="H64" s="10" t="s">
        <v>35</v>
      </c>
      <c r="I64" s="7" t="s">
        <v>169</v>
      </c>
      <c r="J64" s="5" t="s">
        <v>170</v>
      </c>
      <c r="K64" s="5" t="s">
        <v>35</v>
      </c>
    </row>
    <row r="65" spans="1:11" ht="12.75">
      <c r="A65" s="7" t="s">
        <v>183</v>
      </c>
      <c r="B65" s="7" t="s">
        <v>57</v>
      </c>
      <c r="C65" s="5" t="s">
        <v>184</v>
      </c>
      <c r="D65" s="5" t="s">
        <v>34</v>
      </c>
      <c r="E65" s="6">
        <v>96</v>
      </c>
      <c r="F65" s="8">
        <v>0</v>
      </c>
      <c r="G65" s="6">
        <f>ROUND(SUM(E65*F65),2)</f>
        <v>0</v>
      </c>
      <c r="H65" s="10" t="s">
        <v>35</v>
      </c>
      <c r="I65" s="7" t="s">
        <v>169</v>
      </c>
      <c r="J65" s="5" t="s">
        <v>170</v>
      </c>
      <c r="K65" s="5" t="s">
        <v>35</v>
      </c>
    </row>
    <row r="66" spans="1:11" ht="12.75">
      <c r="A66" s="7" t="s">
        <v>185</v>
      </c>
      <c r="B66" s="7" t="s">
        <v>60</v>
      </c>
      <c r="C66" s="5" t="s">
        <v>186</v>
      </c>
      <c r="D66" s="5" t="s">
        <v>34</v>
      </c>
      <c r="E66" s="6">
        <v>60</v>
      </c>
      <c r="F66" s="8">
        <v>0</v>
      </c>
      <c r="G66" s="6">
        <f>ROUND(SUM(E66*F66),2)</f>
        <v>0</v>
      </c>
      <c r="H66" s="10" t="s">
        <v>35</v>
      </c>
      <c r="I66" s="7" t="s">
        <v>169</v>
      </c>
      <c r="J66" s="5" t="s">
        <v>170</v>
      </c>
      <c r="K66" s="5" t="s">
        <v>35</v>
      </c>
    </row>
    <row r="67" spans="1:11" ht="12.75">
      <c r="A67" s="7" t="s">
        <v>187</v>
      </c>
      <c r="B67" s="7" t="s">
        <v>63</v>
      </c>
      <c r="C67" s="5" t="s">
        <v>188</v>
      </c>
      <c r="D67" s="5" t="s">
        <v>34</v>
      </c>
      <c r="E67" s="6">
        <v>60</v>
      </c>
      <c r="F67" s="8">
        <v>0</v>
      </c>
      <c r="G67" s="6">
        <f>ROUND(SUM(E67*F67),2)</f>
        <v>0</v>
      </c>
      <c r="H67" s="10" t="s">
        <v>35</v>
      </c>
      <c r="I67" s="7" t="s">
        <v>169</v>
      </c>
      <c r="J67" s="5" t="s">
        <v>170</v>
      </c>
      <c r="K67" s="5" t="s">
        <v>35</v>
      </c>
    </row>
    <row r="68" spans="1:11" ht="12.75">
      <c r="A68" s="7" t="s">
        <v>189</v>
      </c>
      <c r="B68" s="7" t="s">
        <v>66</v>
      </c>
      <c r="C68" s="5" t="s">
        <v>190</v>
      </c>
      <c r="D68" s="5" t="s">
        <v>34</v>
      </c>
      <c r="E68" s="6">
        <v>250</v>
      </c>
      <c r="F68" s="8">
        <v>0</v>
      </c>
      <c r="G68" s="6">
        <f>ROUND(SUM(E68*F68),2)</f>
        <v>0</v>
      </c>
      <c r="H68" s="10" t="s">
        <v>35</v>
      </c>
      <c r="I68" s="7" t="s">
        <v>169</v>
      </c>
      <c r="J68" s="5" t="s">
        <v>170</v>
      </c>
      <c r="K68" s="6">
        <f>SUM(G58:G68)</f>
        <v>0</v>
      </c>
    </row>
    <row r="69" spans="1:11" ht="12.75">
      <c r="A69" s="7" t="s">
        <v>191</v>
      </c>
      <c r="B69" s="7" t="s">
        <v>32</v>
      </c>
      <c r="C69" s="5" t="s">
        <v>192</v>
      </c>
      <c r="D69" s="5" t="s">
        <v>34</v>
      </c>
      <c r="E69" s="6">
        <v>25</v>
      </c>
      <c r="F69" s="8">
        <v>0</v>
      </c>
      <c r="G69" s="6">
        <f>ROUND(SUM(E69*F69),2)</f>
        <v>0</v>
      </c>
      <c r="H69" s="10" t="s">
        <v>35</v>
      </c>
      <c r="I69" s="7" t="s">
        <v>193</v>
      </c>
      <c r="J69" s="5" t="s">
        <v>194</v>
      </c>
      <c r="K69" s="5" t="s">
        <v>35</v>
      </c>
    </row>
    <row r="70" spans="1:11" ht="12.75">
      <c r="A70" s="7" t="s">
        <v>195</v>
      </c>
      <c r="B70" s="7" t="s">
        <v>39</v>
      </c>
      <c r="C70" s="5" t="s">
        <v>196</v>
      </c>
      <c r="D70" s="5" t="s">
        <v>34</v>
      </c>
      <c r="E70" s="6">
        <v>24</v>
      </c>
      <c r="F70" s="8">
        <v>0</v>
      </c>
      <c r="G70" s="6">
        <f>ROUND(SUM(E70*F70),2)</f>
        <v>0</v>
      </c>
      <c r="H70" s="10" t="s">
        <v>35</v>
      </c>
      <c r="I70" s="7" t="s">
        <v>193</v>
      </c>
      <c r="J70" s="5" t="s">
        <v>194</v>
      </c>
      <c r="K70" s="5" t="s">
        <v>35</v>
      </c>
    </row>
    <row r="71" spans="1:11" ht="12.75">
      <c r="A71" s="7" t="s">
        <v>197</v>
      </c>
      <c r="B71" s="7" t="s">
        <v>42</v>
      </c>
      <c r="C71" s="5" t="s">
        <v>198</v>
      </c>
      <c r="D71" s="5" t="s">
        <v>34</v>
      </c>
      <c r="E71" s="6">
        <v>25</v>
      </c>
      <c r="F71" s="8">
        <v>0</v>
      </c>
      <c r="G71" s="6">
        <f>ROUND(SUM(E71*F71),2)</f>
        <v>0</v>
      </c>
      <c r="H71" s="10" t="s">
        <v>35</v>
      </c>
      <c r="I71" s="7" t="s">
        <v>193</v>
      </c>
      <c r="J71" s="5" t="s">
        <v>194</v>
      </c>
      <c r="K71" s="5" t="s">
        <v>35</v>
      </c>
    </row>
    <row r="72" spans="1:11" ht="12.75">
      <c r="A72" s="7" t="s">
        <v>199</v>
      </c>
      <c r="B72" s="7" t="s">
        <v>45</v>
      </c>
      <c r="C72" s="5" t="s">
        <v>200</v>
      </c>
      <c r="D72" s="5" t="s">
        <v>34</v>
      </c>
      <c r="E72" s="6">
        <v>40</v>
      </c>
      <c r="F72" s="8">
        <v>0</v>
      </c>
      <c r="G72" s="6">
        <f>ROUND(SUM(E72*F72),2)</f>
        <v>0</v>
      </c>
      <c r="H72" s="10" t="s">
        <v>35</v>
      </c>
      <c r="I72" s="7" t="s">
        <v>193</v>
      </c>
      <c r="J72" s="5" t="s">
        <v>194</v>
      </c>
      <c r="K72" s="5" t="s">
        <v>35</v>
      </c>
    </row>
    <row r="73" spans="1:11" ht="12.75">
      <c r="A73" s="7" t="s">
        <v>201</v>
      </c>
      <c r="B73" s="7" t="s">
        <v>48</v>
      </c>
      <c r="C73" s="5" t="s">
        <v>202</v>
      </c>
      <c r="D73" s="5" t="s">
        <v>34</v>
      </c>
      <c r="E73" s="6">
        <v>60</v>
      </c>
      <c r="F73" s="8">
        <v>0</v>
      </c>
      <c r="G73" s="6">
        <f>ROUND(SUM(E73*F73),2)</f>
        <v>0</v>
      </c>
      <c r="H73" s="10" t="s">
        <v>35</v>
      </c>
      <c r="I73" s="7" t="s">
        <v>193</v>
      </c>
      <c r="J73" s="5" t="s">
        <v>194</v>
      </c>
      <c r="K73" s="6">
        <f>SUM(G69:G73)</f>
        <v>0</v>
      </c>
    </row>
    <row r="74" spans="1:11" ht="12.75">
      <c r="A74" s="7" t="s">
        <v>203</v>
      </c>
      <c r="B74" s="7" t="s">
        <v>32</v>
      </c>
      <c r="C74" s="5" t="s">
        <v>204</v>
      </c>
      <c r="D74" s="5" t="s">
        <v>34</v>
      </c>
      <c r="E74" s="6">
        <v>45</v>
      </c>
      <c r="F74" s="8">
        <v>0</v>
      </c>
      <c r="G74" s="6">
        <f>ROUND(SUM(E74*F74),2)</f>
        <v>0</v>
      </c>
      <c r="H74" s="10" t="s">
        <v>35</v>
      </c>
      <c r="I74" s="7" t="s">
        <v>205</v>
      </c>
      <c r="J74" s="5" t="s">
        <v>206</v>
      </c>
      <c r="K74" s="5" t="s">
        <v>35</v>
      </c>
    </row>
    <row r="75" spans="1:11" ht="12.75">
      <c r="A75" s="7" t="s">
        <v>207</v>
      </c>
      <c r="B75" s="7" t="s">
        <v>39</v>
      </c>
      <c r="C75" s="5" t="s">
        <v>208</v>
      </c>
      <c r="D75" s="5" t="s">
        <v>34</v>
      </c>
      <c r="E75" s="6">
        <v>20</v>
      </c>
      <c r="F75" s="8">
        <v>0</v>
      </c>
      <c r="G75" s="6">
        <f>ROUND(SUM(E75*F75),2)</f>
        <v>0</v>
      </c>
      <c r="H75" s="10" t="s">
        <v>35</v>
      </c>
      <c r="I75" s="7" t="s">
        <v>205</v>
      </c>
      <c r="J75" s="5" t="s">
        <v>206</v>
      </c>
      <c r="K75" s="5" t="s">
        <v>35</v>
      </c>
    </row>
    <row r="76" spans="1:11" ht="12.75">
      <c r="A76" s="7" t="s">
        <v>209</v>
      </c>
      <c r="B76" s="7" t="s">
        <v>42</v>
      </c>
      <c r="C76" s="5" t="s">
        <v>210</v>
      </c>
      <c r="D76" s="5" t="s">
        <v>34</v>
      </c>
      <c r="E76" s="6">
        <v>30</v>
      </c>
      <c r="F76" s="8">
        <v>0</v>
      </c>
      <c r="G76" s="6">
        <f>ROUND(SUM(E76*F76),2)</f>
        <v>0</v>
      </c>
      <c r="H76" s="10" t="s">
        <v>35</v>
      </c>
      <c r="I76" s="7" t="s">
        <v>205</v>
      </c>
      <c r="J76" s="5" t="s">
        <v>206</v>
      </c>
      <c r="K76" s="5" t="s">
        <v>35</v>
      </c>
    </row>
    <row r="77" spans="1:11" ht="12.75">
      <c r="A77" s="7" t="s">
        <v>211</v>
      </c>
      <c r="B77" s="7" t="s">
        <v>45</v>
      </c>
      <c r="C77" s="5" t="s">
        <v>212</v>
      </c>
      <c r="D77" s="5" t="s">
        <v>34</v>
      </c>
      <c r="E77" s="6">
        <v>48</v>
      </c>
      <c r="F77" s="8">
        <v>0</v>
      </c>
      <c r="G77" s="6">
        <f>ROUND(SUM(E77*F77),2)</f>
        <v>0</v>
      </c>
      <c r="H77" s="10" t="s">
        <v>35</v>
      </c>
      <c r="I77" s="7" t="s">
        <v>205</v>
      </c>
      <c r="J77" s="5" t="s">
        <v>206</v>
      </c>
      <c r="K77" s="5" t="s">
        <v>35</v>
      </c>
    </row>
    <row r="78" spans="1:11" ht="12.75">
      <c r="A78" s="7" t="s">
        <v>213</v>
      </c>
      <c r="B78" s="7" t="s">
        <v>48</v>
      </c>
      <c r="C78" s="5" t="s">
        <v>214</v>
      </c>
      <c r="D78" s="5" t="s">
        <v>34</v>
      </c>
      <c r="E78" s="6">
        <v>20</v>
      </c>
      <c r="F78" s="8">
        <v>0</v>
      </c>
      <c r="G78" s="6">
        <f>ROUND(SUM(E78*F78),2)</f>
        <v>0</v>
      </c>
      <c r="H78" s="10" t="s">
        <v>35</v>
      </c>
      <c r="I78" s="7" t="s">
        <v>205</v>
      </c>
      <c r="J78" s="5" t="s">
        <v>206</v>
      </c>
      <c r="K78" s="5" t="s">
        <v>35</v>
      </c>
    </row>
    <row r="79" spans="1:11" ht="12.75">
      <c r="A79" s="7" t="s">
        <v>215</v>
      </c>
      <c r="B79" s="7" t="s">
        <v>51</v>
      </c>
      <c r="C79" s="5" t="s">
        <v>216</v>
      </c>
      <c r="D79" s="5" t="s">
        <v>34</v>
      </c>
      <c r="E79" s="6">
        <v>25</v>
      </c>
      <c r="F79" s="8">
        <v>0</v>
      </c>
      <c r="G79" s="6">
        <f>ROUND(SUM(E79*F79),2)</f>
        <v>0</v>
      </c>
      <c r="H79" s="10" t="s">
        <v>35</v>
      </c>
      <c r="I79" s="7" t="s">
        <v>205</v>
      </c>
      <c r="J79" s="5" t="s">
        <v>206</v>
      </c>
      <c r="K79" s="5" t="s">
        <v>35</v>
      </c>
    </row>
    <row r="80" spans="1:11" ht="12.75">
      <c r="A80" s="7" t="s">
        <v>217</v>
      </c>
      <c r="B80" s="7" t="s">
        <v>54</v>
      </c>
      <c r="C80" s="5" t="s">
        <v>218</v>
      </c>
      <c r="D80" s="5" t="s">
        <v>34</v>
      </c>
      <c r="E80" s="6">
        <v>60</v>
      </c>
      <c r="F80" s="8">
        <v>0</v>
      </c>
      <c r="G80" s="6">
        <f>ROUND(SUM(E80*F80),2)</f>
        <v>0</v>
      </c>
      <c r="H80" s="10" t="s">
        <v>35</v>
      </c>
      <c r="I80" s="7" t="s">
        <v>205</v>
      </c>
      <c r="J80" s="5" t="s">
        <v>206</v>
      </c>
      <c r="K80" s="5" t="s">
        <v>35</v>
      </c>
    </row>
    <row r="81" spans="1:11" ht="12.75">
      <c r="A81" s="7" t="s">
        <v>219</v>
      </c>
      <c r="B81" s="7" t="s">
        <v>57</v>
      </c>
      <c r="C81" s="5" t="s">
        <v>220</v>
      </c>
      <c r="D81" s="5" t="s">
        <v>34</v>
      </c>
      <c r="E81" s="6">
        <v>50</v>
      </c>
      <c r="F81" s="8">
        <v>0</v>
      </c>
      <c r="G81" s="6">
        <f>ROUND(SUM(E81*F81),2)</f>
        <v>0</v>
      </c>
      <c r="H81" s="10" t="s">
        <v>35</v>
      </c>
      <c r="I81" s="7" t="s">
        <v>205</v>
      </c>
      <c r="J81" s="5" t="s">
        <v>206</v>
      </c>
      <c r="K81" s="5" t="s">
        <v>35</v>
      </c>
    </row>
    <row r="82" spans="1:11" ht="12.75">
      <c r="A82" s="7" t="s">
        <v>221</v>
      </c>
      <c r="B82" s="7" t="s">
        <v>60</v>
      </c>
      <c r="C82" s="5" t="s">
        <v>222</v>
      </c>
      <c r="D82" s="5" t="s">
        <v>34</v>
      </c>
      <c r="E82" s="6">
        <v>48</v>
      </c>
      <c r="F82" s="8">
        <v>0</v>
      </c>
      <c r="G82" s="6">
        <f>ROUND(SUM(E82*F82),2)</f>
        <v>0</v>
      </c>
      <c r="H82" s="10" t="s">
        <v>35</v>
      </c>
      <c r="I82" s="7" t="s">
        <v>205</v>
      </c>
      <c r="J82" s="5" t="s">
        <v>206</v>
      </c>
      <c r="K82" s="5" t="s">
        <v>35</v>
      </c>
    </row>
    <row r="83" spans="1:11" ht="12.75">
      <c r="A83" s="7" t="s">
        <v>223</v>
      </c>
      <c r="B83" s="7" t="s">
        <v>63</v>
      </c>
      <c r="C83" s="5" t="s">
        <v>224</v>
      </c>
      <c r="D83" s="5" t="s">
        <v>34</v>
      </c>
      <c r="E83" s="6">
        <v>96</v>
      </c>
      <c r="F83" s="8">
        <v>0</v>
      </c>
      <c r="G83" s="6">
        <f>ROUND(SUM(E83*F83),2)</f>
        <v>0</v>
      </c>
      <c r="H83" s="10" t="s">
        <v>35</v>
      </c>
      <c r="I83" s="7" t="s">
        <v>205</v>
      </c>
      <c r="J83" s="5" t="s">
        <v>206</v>
      </c>
      <c r="K83" s="5" t="s">
        <v>35</v>
      </c>
    </row>
    <row r="84" spans="1:11" ht="12.75">
      <c r="A84" s="7" t="s">
        <v>225</v>
      </c>
      <c r="B84" s="7" t="s">
        <v>66</v>
      </c>
      <c r="C84" s="5" t="s">
        <v>226</v>
      </c>
      <c r="D84" s="5" t="s">
        <v>34</v>
      </c>
      <c r="E84" s="6">
        <v>60</v>
      </c>
      <c r="F84" s="8">
        <v>0</v>
      </c>
      <c r="G84" s="6">
        <f>ROUND(SUM(E84*F84),2)</f>
        <v>0</v>
      </c>
      <c r="H84" s="10" t="s">
        <v>35</v>
      </c>
      <c r="I84" s="7" t="s">
        <v>205</v>
      </c>
      <c r="J84" s="5" t="s">
        <v>206</v>
      </c>
      <c r="K84" s="5" t="s">
        <v>35</v>
      </c>
    </row>
    <row r="85" spans="1:11" ht="12.75">
      <c r="A85" s="7" t="s">
        <v>227</v>
      </c>
      <c r="B85" s="7" t="s">
        <v>69</v>
      </c>
      <c r="C85" s="5" t="s">
        <v>228</v>
      </c>
      <c r="D85" s="5" t="s">
        <v>34</v>
      </c>
      <c r="E85" s="6">
        <v>30</v>
      </c>
      <c r="F85" s="8">
        <v>0</v>
      </c>
      <c r="G85" s="6">
        <f>ROUND(SUM(E85*F85),2)</f>
        <v>0</v>
      </c>
      <c r="H85" s="10" t="s">
        <v>35</v>
      </c>
      <c r="I85" s="7" t="s">
        <v>205</v>
      </c>
      <c r="J85" s="5" t="s">
        <v>206</v>
      </c>
      <c r="K85" s="6">
        <f>SUM(G74:G85)</f>
        <v>0</v>
      </c>
    </row>
    <row r="87" spans="6:7" ht="12.75">
      <c r="F87" s="11" t="s">
        <v>229</v>
      </c>
      <c r="G87" s="6">
        <f>SUM(G9:G85)</f>
        <v>0</v>
      </c>
    </row>
    <row r="90" spans="2:4" ht="12.75">
      <c r="B90" s="12" t="s">
        <v>230</v>
      </c>
      <c r="D90" s="13" t="s">
        <v>231</v>
      </c>
    </row>
    <row r="92" ht="12.75">
      <c r="B92" s="14" t="s">
        <v>232</v>
      </c>
    </row>
    <row r="94" spans="2:3" ht="12.75">
      <c r="B94" s="15" t="s">
        <v>233</v>
      </c>
      <c r="C94" s="16" t="s">
        <v>35</v>
      </c>
    </row>
    <row r="95" spans="2:3" ht="12.75">
      <c r="B95" s="15" t="s">
        <v>234</v>
      </c>
      <c r="C95" s="16" t="s">
        <v>35</v>
      </c>
    </row>
    <row r="96" spans="2:3" ht="12.75">
      <c r="B96" s="15" t="s">
        <v>235</v>
      </c>
      <c r="C96" s="16" t="s">
        <v>35</v>
      </c>
    </row>
    <row r="97" spans="2:3" ht="12.75">
      <c r="B97" s="15" t="s">
        <v>236</v>
      </c>
      <c r="C97" s="16" t="s">
        <v>35</v>
      </c>
    </row>
    <row r="98" spans="2:3" ht="12.75">
      <c r="B98" s="15" t="s">
        <v>237</v>
      </c>
      <c r="C98" s="16" t="s">
        <v>35</v>
      </c>
    </row>
    <row r="99" ht="12.75">
      <c r="B99" s="17">
        <f>C94</f>
        <v>0</v>
      </c>
    </row>
    <row r="100" ht="12.75">
      <c r="B100" s="17">
        <f>C98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90:C90"/>
    <mergeCell ref="D90:K90"/>
    <mergeCell ref="B92:K92"/>
    <mergeCell ref="C94:K94"/>
    <mergeCell ref="C95:K95"/>
    <mergeCell ref="C96:K96"/>
    <mergeCell ref="C97:K97"/>
    <mergeCell ref="C98:K98"/>
    <mergeCell ref="B99:K99"/>
    <mergeCell ref="B100:K10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Cliente</cp:lastModifiedBy>
  <dcterms:created xsi:type="dcterms:W3CDTF">2009-08-05T21:24:40Z</dcterms:created>
  <dcterms:modified xsi:type="dcterms:W3CDTF">2010-03-15T22:06:44Z</dcterms:modified>
  <cp:category/>
  <cp:version/>
  <cp:contentType/>
  <cp:contentStatus/>
</cp:coreProperties>
</file>